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B11" i="2" l="1" a="1"/>
  <c r="AB11" i="2" s="1"/>
  <c r="AB6" i="2" a="1"/>
  <c r="AB6" i="2"/>
  <c r="AC6" i="2"/>
  <c r="AD6" i="2"/>
  <c r="AE6" i="2"/>
  <c r="AB7" i="2"/>
  <c r="AC7" i="2"/>
  <c r="AD7" i="2"/>
  <c r="AE7" i="2"/>
  <c r="AB8" i="2"/>
  <c r="AC8" i="2"/>
  <c r="AD8" i="2"/>
  <c r="AE8" i="2"/>
  <c r="AB9" i="2"/>
  <c r="AC9" i="2"/>
  <c r="AD9" i="2"/>
  <c r="AE9" i="2"/>
  <c r="W2" i="2"/>
  <c r="W1" i="2"/>
  <c r="V9" i="2" a="1"/>
  <c r="V9" i="2" s="1"/>
  <c r="V5" i="2" a="1"/>
  <c r="V5" i="2" s="1"/>
  <c r="W5" i="2"/>
  <c r="W6" i="2"/>
  <c r="S9" i="2" a="1"/>
  <c r="S10" i="2" s="1"/>
  <c r="S5" i="2" a="1"/>
  <c r="T5" i="2" s="1"/>
  <c r="O9" i="2" a="1"/>
  <c r="O9" i="2" s="1"/>
  <c r="O5" i="2" a="1"/>
  <c r="O5" i="2" s="1"/>
  <c r="J9" i="2" a="1"/>
  <c r="J10" i="2" s="1"/>
  <c r="J5" i="2" a="1"/>
  <c r="K5" i="2" s="1"/>
  <c r="F9" i="2" a="1"/>
  <c r="F9" i="2" s="1"/>
  <c r="F5" i="2" a="1"/>
  <c r="F5" i="2" s="1"/>
  <c r="A9" i="2" a="1"/>
  <c r="A10" i="2" s="1"/>
  <c r="A5" i="2" a="1"/>
  <c r="A5" i="2" s="1"/>
  <c r="O10" i="1" a="1"/>
  <c r="O10" i="1"/>
  <c r="O11" i="1"/>
  <c r="G7" i="1" a="1"/>
  <c r="G7" i="1" s="1"/>
  <c r="N8" i="1"/>
  <c r="N7" i="1"/>
  <c r="K8" i="1"/>
  <c r="K7" i="1"/>
  <c r="F4" i="1"/>
  <c r="A5" i="1"/>
  <c r="AB14" i="2" l="1"/>
  <c r="AB12" i="2"/>
  <c r="AB13" i="2"/>
  <c r="V10" i="2"/>
  <c r="V6" i="2"/>
  <c r="S9" i="2"/>
  <c r="S6" i="2"/>
  <c r="S5" i="2"/>
  <c r="T6" i="2"/>
  <c r="O10" i="2"/>
  <c r="O11" i="2"/>
  <c r="P7" i="2"/>
  <c r="Q6" i="2"/>
  <c r="O6" i="2"/>
  <c r="P5" i="2"/>
  <c r="Q7" i="2"/>
  <c r="O7" i="2"/>
  <c r="P6" i="2"/>
  <c r="Q5" i="2"/>
  <c r="J11" i="2"/>
  <c r="J9" i="2"/>
  <c r="L7" i="2"/>
  <c r="J7" i="2"/>
  <c r="K6" i="2"/>
  <c r="L5" i="2"/>
  <c r="J5" i="2"/>
  <c r="K7" i="2"/>
  <c r="L6" i="2"/>
  <c r="J6" i="2"/>
  <c r="F10" i="2"/>
  <c r="F11" i="2"/>
  <c r="G7" i="2"/>
  <c r="H6" i="2"/>
  <c r="F6" i="2"/>
  <c r="G5" i="2"/>
  <c r="H7" i="2"/>
  <c r="F7" i="2"/>
  <c r="G6" i="2"/>
  <c r="H5" i="2"/>
  <c r="A11" i="2"/>
  <c r="A9" i="2"/>
  <c r="B7" i="2"/>
  <c r="C6" i="2"/>
  <c r="A6" i="2"/>
  <c r="B5" i="2"/>
  <c r="C7" i="2"/>
  <c r="A7" i="2"/>
  <c r="B6" i="2"/>
  <c r="C5" i="2"/>
  <c r="H8" i="1"/>
  <c r="H7" i="1"/>
  <c r="G8" i="1"/>
</calcChain>
</file>

<file path=xl/sharedStrings.xml><?xml version="1.0" encoding="utf-8"?>
<sst xmlns="http://schemas.openxmlformats.org/spreadsheetml/2006/main" count="4" uniqueCount="4">
  <si>
    <t>2x</t>
  </si>
  <si>
    <t>5y</t>
  </si>
  <si>
    <t>x</t>
  </si>
  <si>
    <t>3y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</si>
</sst>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O10" sqref="A1:XFD1048576"/>
    </sheetView>
  </sheetViews>
  <sheetFormatPr defaultRowHeight="15" x14ac:dyDescent="0.25"/>
  <sheetData>
    <row r="1" spans="1:15" x14ac:dyDescent="0.25">
      <c r="A1">
        <v>1</v>
      </c>
      <c r="B1">
        <v>-2</v>
      </c>
      <c r="C1">
        <v>2</v>
      </c>
      <c r="D1">
        <v>1</v>
      </c>
      <c r="F1" t="s">
        <v>0</v>
      </c>
      <c r="G1" t="s">
        <v>1</v>
      </c>
      <c r="K1">
        <v>1</v>
      </c>
      <c r="L1">
        <v>3</v>
      </c>
      <c r="M1">
        <v>-1</v>
      </c>
    </row>
    <row r="2" spans="1:15" x14ac:dyDescent="0.25">
      <c r="A2">
        <v>2</v>
      </c>
      <c r="B2">
        <v>1</v>
      </c>
      <c r="C2">
        <v>-1</v>
      </c>
      <c r="D2">
        <v>2</v>
      </c>
      <c r="F2" t="s">
        <v>2</v>
      </c>
      <c r="G2" t="s">
        <v>3</v>
      </c>
      <c r="K2">
        <v>2</v>
      </c>
      <c r="L2">
        <v>4</v>
      </c>
      <c r="M2">
        <v>2</v>
      </c>
    </row>
    <row r="3" spans="1:15" x14ac:dyDescent="0.25">
      <c r="A3">
        <v>3</v>
      </c>
      <c r="B3">
        <v>1</v>
      </c>
      <c r="C3">
        <v>4</v>
      </c>
      <c r="D3">
        <v>3</v>
      </c>
    </row>
    <row r="4" spans="1:15" x14ac:dyDescent="0.25">
      <c r="A4">
        <v>1</v>
      </c>
      <c r="B4">
        <v>2</v>
      </c>
      <c r="C4">
        <v>3</v>
      </c>
      <c r="D4">
        <v>4</v>
      </c>
      <c r="F4">
        <f>1/MDETERM(K1:L2)</f>
        <v>-0.5</v>
      </c>
      <c r="K4">
        <v>-1</v>
      </c>
      <c r="L4">
        <v>3</v>
      </c>
      <c r="N4">
        <v>1</v>
      </c>
      <c r="O4">
        <v>-1</v>
      </c>
    </row>
    <row r="5" spans="1:15" x14ac:dyDescent="0.25">
      <c r="A5">
        <f>MDETERM(A1:D4)</f>
        <v>75</v>
      </c>
      <c r="K5">
        <v>2</v>
      </c>
      <c r="L5">
        <v>4</v>
      </c>
      <c r="N5">
        <v>2</v>
      </c>
      <c r="O5">
        <v>2</v>
      </c>
    </row>
    <row r="7" spans="1:15" x14ac:dyDescent="0.25">
      <c r="G7">
        <f t="array" ref="G7:H8">MINVERSE(K1:L2)</f>
        <v>-2</v>
      </c>
      <c r="H7">
        <v>1.5</v>
      </c>
      <c r="K7">
        <f>MDETERM(K4:L5)</f>
        <v>-10</v>
      </c>
      <c r="N7">
        <f>MDETERM(N4:O5)</f>
        <v>4</v>
      </c>
    </row>
    <row r="8" spans="1:15" x14ac:dyDescent="0.25">
      <c r="G8">
        <v>1</v>
      </c>
      <c r="H8">
        <v>-0.5</v>
      </c>
      <c r="K8">
        <f>K7*F4</f>
        <v>5</v>
      </c>
      <c r="N8">
        <f>N7*F4</f>
        <v>-2</v>
      </c>
    </row>
    <row r="10" spans="1:15" x14ac:dyDescent="0.25">
      <c r="O10">
        <f t="array" ref="O10:O11">MMULT(G7:H8,O4:O5)</f>
        <v>5</v>
      </c>
    </row>
    <row r="11" spans="1:15" x14ac:dyDescent="0.25">
      <c r="O11">
        <v>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M1" zoomScaleNormal="100" workbookViewId="0">
      <selection activeCell="AB11" sqref="AB11:AB14"/>
    </sheetView>
  </sheetViews>
  <sheetFormatPr defaultRowHeight="15" x14ac:dyDescent="0.25"/>
  <cols>
    <col min="10" max="10" width="12" bestFit="1" customWidth="1"/>
    <col min="11" max="12" width="9.28515625" bestFit="1" customWidth="1"/>
    <col min="15" max="15" width="12" bestFit="1" customWidth="1"/>
    <col min="16" max="17" width="9.28515625" bestFit="1" customWidth="1"/>
  </cols>
  <sheetData>
    <row r="1" spans="1:32" x14ac:dyDescent="0.25">
      <c r="A1">
        <v>2</v>
      </c>
      <c r="B1">
        <v>3</v>
      </c>
      <c r="C1">
        <v>-4</v>
      </c>
      <c r="D1">
        <v>12</v>
      </c>
      <c r="J1">
        <v>3</v>
      </c>
      <c r="K1">
        <v>1</v>
      </c>
      <c r="L1">
        <v>2</v>
      </c>
      <c r="M1">
        <v>12</v>
      </c>
      <c r="S1">
        <v>1</v>
      </c>
      <c r="T1">
        <v>0.7</v>
      </c>
      <c r="U1">
        <v>2500</v>
      </c>
      <c r="W1">
        <f>(1*S9)+(T1*2142)</f>
        <v>2499.4000000000015</v>
      </c>
      <c r="AB1">
        <v>0.5</v>
      </c>
      <c r="AC1">
        <v>0.1</v>
      </c>
      <c r="AD1">
        <v>0.5</v>
      </c>
      <c r="AE1">
        <v>0.7</v>
      </c>
      <c r="AF1">
        <v>150</v>
      </c>
    </row>
    <row r="2" spans="1:32" x14ac:dyDescent="0.25">
      <c r="A2">
        <v>0</v>
      </c>
      <c r="B2">
        <v>-4</v>
      </c>
      <c r="C2">
        <v>2</v>
      </c>
      <c r="D2">
        <v>18</v>
      </c>
      <c r="J2">
        <v>2</v>
      </c>
      <c r="K2">
        <v>2</v>
      </c>
      <c r="L2">
        <v>2</v>
      </c>
      <c r="M2">
        <v>15</v>
      </c>
      <c r="S2">
        <v>0.8</v>
      </c>
      <c r="T2">
        <v>0.7</v>
      </c>
      <c r="U2">
        <v>2300</v>
      </c>
      <c r="W2">
        <f>(S2*1000)+(T2*2142)</f>
        <v>2299.3999999999996</v>
      </c>
      <c r="AB2">
        <v>0.6</v>
      </c>
      <c r="AC2">
        <v>0.2</v>
      </c>
      <c r="AD2">
        <v>0.2</v>
      </c>
      <c r="AE2">
        <v>0.4</v>
      </c>
      <c r="AF2">
        <v>120</v>
      </c>
    </row>
    <row r="3" spans="1:32" x14ac:dyDescent="0.25">
      <c r="A3">
        <v>1</v>
      </c>
      <c r="B3">
        <v>-1</v>
      </c>
      <c r="C3">
        <v>5</v>
      </c>
      <c r="D3">
        <v>15</v>
      </c>
      <c r="J3">
        <v>1</v>
      </c>
      <c r="K3">
        <v>3</v>
      </c>
      <c r="L3">
        <v>3</v>
      </c>
      <c r="M3">
        <v>20</v>
      </c>
      <c r="AB3">
        <v>0.3</v>
      </c>
      <c r="AC3">
        <v>0.7</v>
      </c>
      <c r="AD3">
        <v>0.4</v>
      </c>
      <c r="AE3">
        <v>0.3</v>
      </c>
      <c r="AF3">
        <v>100</v>
      </c>
    </row>
    <row r="4" spans="1:32" x14ac:dyDescent="0.25">
      <c r="AB4">
        <v>0.1</v>
      </c>
      <c r="AC4">
        <v>0.3</v>
      </c>
      <c r="AD4">
        <v>0.2</v>
      </c>
      <c r="AE4">
        <v>0.8</v>
      </c>
      <c r="AF4">
        <v>80</v>
      </c>
    </row>
    <row r="5" spans="1:32" x14ac:dyDescent="0.25">
      <c r="A5">
        <f t="array" ref="A5:C7">MINVERSE(A1:C3)</f>
        <v>0.39130434782608692</v>
      </c>
      <c r="B5">
        <v>0.23913043478260873</v>
      </c>
      <c r="C5">
        <v>0.21739130434782608</v>
      </c>
      <c r="F5">
        <f t="array" ref="F5:H7">MINVERSE(A1:C3)</f>
        <v>0.39130434782608692</v>
      </c>
      <c r="G5">
        <v>0.23913043478260873</v>
      </c>
      <c r="H5">
        <v>0.21739130434782608</v>
      </c>
      <c r="J5">
        <f t="array" ref="J5:L7">MINVERSE(J1:L3)</f>
        <v>2.2204460492503131E-16</v>
      </c>
      <c r="K5">
        <v>0.74999999999999956</v>
      </c>
      <c r="L5">
        <v>-0.49999999999999983</v>
      </c>
      <c r="O5">
        <f t="array" ref="O5:Q7">MINVERSE(J1:L3)</f>
        <v>2.2204460492503131E-16</v>
      </c>
      <c r="P5">
        <v>0.74999999999999956</v>
      </c>
      <c r="Q5">
        <v>-0.49999999999999983</v>
      </c>
      <c r="S5">
        <f t="array" ref="S5:T6">MINVERSE(S1:T2)</f>
        <v>5</v>
      </c>
      <c r="T5">
        <v>-4.9999999999999991</v>
      </c>
      <c r="V5">
        <f t="array" ref="V5:W6">MINVERSE(S1:T2)</f>
        <v>5</v>
      </c>
      <c r="W5">
        <v>-4.9999999999999991</v>
      </c>
    </row>
    <row r="6" spans="1:32" x14ac:dyDescent="0.25">
      <c r="A6">
        <v>-4.3478260869565216E-2</v>
      </c>
      <c r="B6">
        <v>-0.30434782608695654</v>
      </c>
      <c r="C6">
        <v>8.6956521739130432E-2</v>
      </c>
      <c r="F6">
        <v>-4.3478260869565216E-2</v>
      </c>
      <c r="G6">
        <v>-0.30434782608695654</v>
      </c>
      <c r="H6">
        <v>8.6956521739130432E-2</v>
      </c>
      <c r="J6">
        <v>-0.99999999999999967</v>
      </c>
      <c r="K6">
        <v>1.7499999999999996</v>
      </c>
      <c r="L6">
        <v>-0.49999999999999989</v>
      </c>
      <c r="O6">
        <v>-0.99999999999999967</v>
      </c>
      <c r="P6">
        <v>1.7499999999999996</v>
      </c>
      <c r="Q6">
        <v>-0.49999999999999989</v>
      </c>
      <c r="S6">
        <v>-5.7142857142857144</v>
      </c>
      <c r="T6">
        <v>7.1428571428571423</v>
      </c>
      <c r="V6">
        <v>-5.7142857142857144</v>
      </c>
      <c r="W6">
        <v>7.1428571428571423</v>
      </c>
      <c r="AB6">
        <f t="array" ref="AB6:AE9">MINVERSE(AB1:AE4)</f>
        <v>-0.39351851851851855</v>
      </c>
      <c r="AC6">
        <v>2.2569444444444446</v>
      </c>
      <c r="AD6">
        <v>-0.30092592592592599</v>
      </c>
      <c r="AE6">
        <v>-0.67129629629629639</v>
      </c>
    </row>
    <row r="7" spans="1:32" x14ac:dyDescent="0.25">
      <c r="A7">
        <v>-8.6956521739130432E-2</v>
      </c>
      <c r="B7">
        <v>-0.10869565217391304</v>
      </c>
      <c r="C7">
        <v>0.17391304347826086</v>
      </c>
      <c r="F7">
        <v>-8.6956521739130432E-2</v>
      </c>
      <c r="G7">
        <v>-0.10869565217391304</v>
      </c>
      <c r="H7">
        <v>0.17391304347826086</v>
      </c>
      <c r="J7">
        <v>0.99999999999999944</v>
      </c>
      <c r="K7">
        <v>-1.9999999999999991</v>
      </c>
      <c r="L7">
        <v>0.99999999999999978</v>
      </c>
      <c r="O7">
        <v>0.99999999999999944</v>
      </c>
      <c r="P7">
        <v>-1.9999999999999991</v>
      </c>
      <c r="Q7">
        <v>0.99999999999999978</v>
      </c>
      <c r="AB7">
        <v>-1.4120370370370376</v>
      </c>
      <c r="AC7">
        <v>0.45138888888888923</v>
      </c>
      <c r="AD7">
        <v>1.2731481481481481</v>
      </c>
      <c r="AE7">
        <v>0.53240740740740744</v>
      </c>
    </row>
    <row r="8" spans="1:32" x14ac:dyDescent="0.25">
      <c r="AB8">
        <v>2.8703703703703707</v>
      </c>
      <c r="AC8">
        <v>-2.6388888888888893</v>
      </c>
      <c r="AD8">
        <v>1.0185185185185186</v>
      </c>
      <c r="AE8">
        <v>-1.5740740740740735</v>
      </c>
    </row>
    <row r="9" spans="1:32" x14ac:dyDescent="0.25">
      <c r="A9">
        <f t="array" ref="A9:A11">MMULT(A5:C7,D1:D3)</f>
        <v>12.260869565217391</v>
      </c>
      <c r="F9">
        <f t="array" ref="F9:F11">MMULT(F5:H7,D1:D3)</f>
        <v>12.260869565217391</v>
      </c>
      <c r="J9">
        <f t="array" ref="J9:J11">MMULT(J5:L7,M1:M3)</f>
        <v>1.25</v>
      </c>
      <c r="O9">
        <f t="array" ref="O9:O11">MMULT(O5:Q7,M1:M3)</f>
        <v>1.25</v>
      </c>
      <c r="S9">
        <f t="array" ref="S9:S10">MMULT(S5:T6,U1:U2)</f>
        <v>1000.0000000000018</v>
      </c>
      <c r="V9">
        <f t="array" ref="V9:V10">MMULT(S5:T6,U1:U2)</f>
        <v>1000.0000000000018</v>
      </c>
      <c r="AB9">
        <v>-0.13888888888888884</v>
      </c>
      <c r="AC9">
        <v>0.20833333333333329</v>
      </c>
      <c r="AD9">
        <v>-0.69444444444444442</v>
      </c>
      <c r="AE9">
        <v>1.5277777777777775</v>
      </c>
    </row>
    <row r="10" spans="1:32" x14ac:dyDescent="0.25">
      <c r="A10">
        <v>-4.695652173913043</v>
      </c>
      <c r="F10">
        <v>-4.695652173913043</v>
      </c>
      <c r="J10">
        <v>4.2499999999999982</v>
      </c>
      <c r="O10">
        <v>4.2499999999999982</v>
      </c>
      <c r="S10">
        <v>2142.8571428571413</v>
      </c>
      <c r="V10">
        <v>2142.8571428571413</v>
      </c>
    </row>
    <row r="11" spans="1:32" x14ac:dyDescent="0.25">
      <c r="A11">
        <v>-0.39130434782608692</v>
      </c>
      <c r="F11">
        <v>-0.39130434782608692</v>
      </c>
      <c r="J11">
        <v>2.0000000000000036</v>
      </c>
      <c r="O11">
        <v>2.0000000000000036</v>
      </c>
      <c r="AB11">
        <f t="array" ref="AB11:AB14">MMULT(AB6:AE9,AF1:AF4)</f>
        <v>128.0092592592593</v>
      </c>
    </row>
    <row r="12" spans="1:32" x14ac:dyDescent="0.25">
      <c r="AB12">
        <v>12.268518518518462</v>
      </c>
    </row>
    <row r="13" spans="1:32" x14ac:dyDescent="0.25">
      <c r="AB13">
        <v>89.814814814814824</v>
      </c>
    </row>
    <row r="14" spans="1:32" x14ac:dyDescent="0.25">
      <c r="AB14">
        <v>56.944444444444429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Rizaldi</dc:creator>
  <cp:lastModifiedBy>Rizaldi</cp:lastModifiedBy>
  <dcterms:created xsi:type="dcterms:W3CDTF">2013-10-17T03:41:53Z</dcterms:created>
  <dcterms:modified xsi:type="dcterms:W3CDTF">2013-10-17T04:54:47Z</dcterms:modified>
</cp:coreProperties>
</file>